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odst. 1" sheetId="1" r:id="rId1"/>
    <sheet name="odst. 2" sheetId="2" r:id="rId2"/>
    <sheet name="odst. 3" sheetId="3" r:id="rId3"/>
  </sheets>
  <definedNames>
    <definedName name="_xlnm.Print_Area" localSheetId="0">'odst. 1'!$A$1:$C$38</definedName>
    <definedName name="_xlnm.Print_Area" localSheetId="1">'odst. 2'!$A$1:$E$19</definedName>
    <definedName name="_xlnm.Print_Area" localSheetId="2">'odst. 3'!$A$1:$D$31</definedName>
  </definedNames>
  <calcPr fullCalcOnLoad="1"/>
</workbook>
</file>

<file path=xl/sharedStrings.xml><?xml version="1.0" encoding="utf-8"?>
<sst xmlns="http://schemas.openxmlformats.org/spreadsheetml/2006/main" count="126" uniqueCount="106">
  <si>
    <t>místo</t>
  </si>
  <si>
    <t>před ZŠ, památník padlých</t>
  </si>
  <si>
    <t>okolí památníku J. Husa</t>
  </si>
  <si>
    <t>pod ÚMČ, před Fordem</t>
  </si>
  <si>
    <t>hřbitov</t>
  </si>
  <si>
    <t>1723/3</t>
  </si>
  <si>
    <t>1170/1</t>
  </si>
  <si>
    <t xml:space="preserve">Celkem </t>
  </si>
  <si>
    <r>
      <t>výměra v m</t>
    </r>
    <r>
      <rPr>
        <b/>
        <vertAlign val="super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 xml:space="preserve"> </t>
    </r>
  </si>
  <si>
    <t>pozemek parc. č.</t>
  </si>
  <si>
    <t>1795/1</t>
  </si>
  <si>
    <t>1210/1</t>
  </si>
  <si>
    <t>před hřbitovem</t>
  </si>
  <si>
    <t>spodní část Vrutice</t>
  </si>
  <si>
    <t>dřeviny</t>
  </si>
  <si>
    <t>záhony</t>
  </si>
  <si>
    <t>trojúhelník Návětrná, 2 pruhy kolem chodníku</t>
  </si>
  <si>
    <t>429/3</t>
  </si>
  <si>
    <t>1738/1</t>
  </si>
  <si>
    <t>záhon ul. Za Farou</t>
  </si>
  <si>
    <t>záhony hřbitov - rozptylová loučka</t>
  </si>
  <si>
    <t>1655/1</t>
  </si>
  <si>
    <t>1390/4</t>
  </si>
  <si>
    <t>K Cikánce (K Rozvodně - Frančíková, šíře 3 m)</t>
  </si>
  <si>
    <t xml:space="preserve">před kostelem 20x2x1 m                 </t>
  </si>
  <si>
    <t>před památníkem  J. Husa  20x1x1 m</t>
  </si>
  <si>
    <t>1754/109</t>
  </si>
  <si>
    <t>1754/122</t>
  </si>
  <si>
    <t>1731/1</t>
  </si>
  <si>
    <t>1719/2 a 3</t>
  </si>
  <si>
    <t>louka u zastávky ČD v Holyni</t>
  </si>
  <si>
    <t>záhony u č.p. 315</t>
  </si>
  <si>
    <t>K Váze - zelené pásy podél komunikace (u domů)</t>
  </si>
  <si>
    <t>429/56,1799/1</t>
  </si>
  <si>
    <t>104/9</t>
  </si>
  <si>
    <t>Ke Smíchovu - autobusová zastávka - celá plocha</t>
  </si>
  <si>
    <t>Ke Smíchovu - 2 m pás až ke zdi</t>
  </si>
  <si>
    <t xml:space="preserve">hřbitov - rozptylová loučka </t>
  </si>
  <si>
    <t>1792/1</t>
  </si>
  <si>
    <t>1714/1</t>
  </si>
  <si>
    <t xml:space="preserve">hřbitov </t>
  </si>
  <si>
    <t>úvoz  Holyni</t>
  </si>
  <si>
    <t xml:space="preserve">Za Farou - zelené pásy </t>
  </si>
  <si>
    <t>centrum - okolo rybníka</t>
  </si>
  <si>
    <t>41/3</t>
  </si>
  <si>
    <t xml:space="preserve">Azuritová </t>
  </si>
  <si>
    <t xml:space="preserve">Frančíkova - konec ulice u přečerpávačky </t>
  </si>
  <si>
    <t>Granátová - u spojky do Višňovly</t>
  </si>
  <si>
    <t xml:space="preserve">U Náhonu - zelené pásy, točna </t>
  </si>
  <si>
    <t xml:space="preserve">okolo kapličky - Holyně </t>
  </si>
  <si>
    <t>nám. Pod Lípou (včetně trávníku u pomníku)</t>
  </si>
  <si>
    <t>hřiště Za Farou - keře</t>
  </si>
  <si>
    <t>záhony ve dvoře úřadu</t>
  </si>
  <si>
    <t>záhon kolem kapličky  v Holyni</t>
  </si>
  <si>
    <t>1791/1</t>
  </si>
  <si>
    <t>K Holyni - záhony</t>
  </si>
  <si>
    <t xml:space="preserve">U Náhonu - záhony </t>
  </si>
  <si>
    <t>314/1 (Holyně)</t>
  </si>
  <si>
    <t>315/1 (Holyně)</t>
  </si>
  <si>
    <t>1  (Holyně)</t>
  </si>
  <si>
    <t>417/1 (Holyně)</t>
  </si>
  <si>
    <t>parčík Granátová x cesta ke hřbitovu</t>
  </si>
  <si>
    <t>záhon před ZŠ u pomníku, u kostela</t>
  </si>
  <si>
    <t>367/1 (Holyně)</t>
  </si>
  <si>
    <t>414 (Holyně)</t>
  </si>
  <si>
    <t>322/104 (Holyně)</t>
  </si>
  <si>
    <t>401 (Holyně)</t>
  </si>
  <si>
    <t>1 (Holyně)</t>
  </si>
  <si>
    <t>395/1 (Holyně)</t>
  </si>
  <si>
    <t>103 + 104/7</t>
  </si>
  <si>
    <t>417/1, 1785/12 (Holyně)</t>
  </si>
  <si>
    <t>318/2, 319/1, 319/3, 320/1, 321/1, 321/3 (Holyně)</t>
  </si>
  <si>
    <r>
      <t xml:space="preserve">okolí potoka Vrutice - </t>
    </r>
    <r>
      <rPr>
        <b/>
        <sz val="12"/>
        <color indexed="8"/>
        <rFont val="Times New Roman"/>
        <family val="1"/>
      </rPr>
      <t>prudký svah</t>
    </r>
  </si>
  <si>
    <t>U Vápenice v celé délce (400 m oboustranně)</t>
  </si>
  <si>
    <t>Frančíkova od K Lochkovu po první zástavbu, šíře 2 m</t>
  </si>
  <si>
    <t>polní cesta PC 18m délka (1055 m šíře 3 m obě strany)</t>
  </si>
  <si>
    <t>1665/1</t>
  </si>
  <si>
    <t>záhon ul. Ke Smíchovu  (vedle květinářství)</t>
  </si>
  <si>
    <t>Na Křenkově (štěrkové záhony + koryto potoka)</t>
  </si>
  <si>
    <t>parčík Malachitová - trvalkové záhony</t>
  </si>
  <si>
    <t>Nám. Pod Lípou - záhon u pomníku</t>
  </si>
  <si>
    <t>Středový park  mezi ul. Ke Smíchovu a Jantarová</t>
  </si>
  <si>
    <t>Jantarová trojúhelník mezi č.p. 969 - 971</t>
  </si>
  <si>
    <t>Holyně - ul. Průtažní, Zavátá, K Lípě, Pod Vysokou mezí - zelené pásy</t>
  </si>
  <si>
    <t>u ulice Kopanská (zelená plocha v proluce)</t>
  </si>
  <si>
    <r>
      <rPr>
        <b/>
        <sz val="12"/>
        <color indexed="8"/>
        <rFont val="Times New Roman"/>
        <family val="1"/>
      </rPr>
      <t xml:space="preserve">Travnaté plochy </t>
    </r>
    <r>
      <rPr>
        <sz val="12"/>
        <color indexed="8"/>
        <rFont val="Times New Roman"/>
        <family val="1"/>
      </rPr>
      <t xml:space="preserve">udržované pokosením dle vývoje počasí ( zpravidla 3 x ročně), plochy jsou sekány </t>
    </r>
    <r>
      <rPr>
        <sz val="12"/>
        <color indexed="8"/>
        <rFont val="Times New Roman"/>
        <family val="1"/>
      </rPr>
      <t>na výšku 7 cm, možnost mulčování posekané trávy, příp. včetně shrabání posekané trávy, její likvidace, úklid ploch po seči</t>
    </r>
  </si>
  <si>
    <t>K Lochkovu - parčík s lavičkou (Pyramida) + zelený pás ke křižovatce K Homolce</t>
  </si>
  <si>
    <t>K Cikánce pásy (od kř. K Lochkovu po kř. K Váze)</t>
  </si>
  <si>
    <t>K Rozvodně pásy (od kř. K Lochkovu po kř. K Cikánce)</t>
  </si>
  <si>
    <t>parčík mezi ulicemi Růženínová - Malachitová</t>
  </si>
  <si>
    <r>
      <rPr>
        <b/>
        <sz val="11"/>
        <color indexed="8"/>
        <rFont val="Calibri"/>
        <family val="2"/>
      </rPr>
      <t>Pravidelná seč trávníků a  travnatých pásů</t>
    </r>
    <r>
      <rPr>
        <sz val="11"/>
        <color theme="1"/>
        <rFont val="Calibri"/>
        <family val="2"/>
      </rPr>
      <t xml:space="preserve"> prováděná dle vývoje počasí, zpravidla 6 x ročně, sekání na výšku cca 7 cm z důvodu zamezení vysychání trávníku, včetně shrabání posekané trávy, její likvidace, úklid ploch po seči </t>
    </r>
  </si>
  <si>
    <r>
      <rPr>
        <b/>
        <sz val="11"/>
        <color indexed="8"/>
        <rFont val="Calibri"/>
        <family val="2"/>
      </rPr>
      <t>Dřeviny (keře)</t>
    </r>
    <r>
      <rPr>
        <sz val="11"/>
        <color theme="1"/>
        <rFont val="Calibri"/>
        <family val="2"/>
      </rPr>
      <t xml:space="preserve"> - tvarovací řez živých plotů, zmlazovací  řez keřů, odstraňování plevele, mulčování, četnost cca 4 x ročně, likvidace a odvoz odpadu</t>
    </r>
  </si>
  <si>
    <r>
      <t xml:space="preserve">Záhony - </t>
    </r>
    <r>
      <rPr>
        <sz val="11"/>
        <color theme="1"/>
        <rFont val="Calibri"/>
        <family val="2"/>
      </rPr>
      <t>pletí, likvidace plevele, mulčování,  tvarování , jarní a podzimní příprava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záhonů, četnost cca 10 x ročně, dle vývoje počasí, likvidace a odvoz odpadu </t>
    </r>
  </si>
  <si>
    <t>Příloha č. 1 - Výměry - pravidelná údržba trávníků</t>
  </si>
  <si>
    <t>Příloha č. 2 - Výměry - Údržba velkých zatravněných ploch</t>
  </si>
  <si>
    <t xml:space="preserve">Příloha č. 3 - Výměry - Ošetření dřevin, keřů a záhonů </t>
  </si>
  <si>
    <t>K Homolce</t>
  </si>
  <si>
    <t>záhonky v ul. Granátová</t>
  </si>
  <si>
    <t>1167/3, 1167/2, 1697/1</t>
  </si>
  <si>
    <t>záhonky na křiž. ul K Lochkovu a Do Chuchle</t>
  </si>
  <si>
    <t>1792/1, 1794/1</t>
  </si>
  <si>
    <t>1711, 1391/1, 1391/2, 1794/1</t>
  </si>
  <si>
    <t xml:space="preserve">U Smolnic - zelené pásy </t>
  </si>
  <si>
    <t>396/1, 396/2, 396/4 (Holyně)</t>
  </si>
  <si>
    <t xml:space="preserve">Kopanská - zelené pásy </t>
  </si>
  <si>
    <t>U Smolnic - zelené pásy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</si>
</sst>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wrapText="1" indent="1"/>
    </xf>
    <xf numFmtId="0" fontId="7" fillId="0" borderId="10" xfId="0" applyFont="1" applyFill="1" applyBorder="1" applyAlignment="1">
      <alignment horizontal="left" wrapText="1" inden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wrapText="1" indent="2"/>
    </xf>
    <xf numFmtId="3" fontId="7" fillId="0" borderId="11" xfId="0" applyNumberFormat="1" applyFont="1" applyFill="1" applyBorder="1" applyAlignment="1">
      <alignment horizontal="right" vertical="center" wrapText="1" indent="2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3" fontId="2" fillId="0" borderId="11" xfId="0" applyNumberFormat="1" applyFont="1" applyFill="1" applyBorder="1" applyAlignment="1">
      <alignment horizontal="right" vertical="center" wrapText="1" indent="1"/>
    </xf>
    <xf numFmtId="0" fontId="2" fillId="33" borderId="12" xfId="0" applyFont="1" applyFill="1" applyBorder="1" applyAlignment="1">
      <alignment horizontal="left" vertical="center" indent="1"/>
    </xf>
    <xf numFmtId="0" fontId="2" fillId="33" borderId="10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right" indent="2"/>
    </xf>
    <xf numFmtId="0" fontId="7" fillId="33" borderId="10" xfId="0" applyFont="1" applyFill="1" applyBorder="1" applyAlignment="1">
      <alignment horizontal="left" vertical="center" indent="1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indent="1"/>
    </xf>
    <xf numFmtId="0" fontId="3" fillId="33" borderId="15" xfId="0" applyFont="1" applyFill="1" applyBorder="1" applyAlignment="1">
      <alignment horizontal="right" vertical="center" indent="2"/>
    </xf>
    <xf numFmtId="0" fontId="2" fillId="34" borderId="12" xfId="0" applyFont="1" applyFill="1" applyBorder="1" applyAlignment="1">
      <alignment horizontal="left" vertical="center" indent="1"/>
    </xf>
    <xf numFmtId="0" fontId="2" fillId="34" borderId="11" xfId="0" applyFont="1" applyFill="1" applyBorder="1" applyAlignment="1">
      <alignment horizontal="right" indent="2"/>
    </xf>
    <xf numFmtId="0" fontId="2" fillId="34" borderId="10" xfId="0" applyFont="1" applyFill="1" applyBorder="1" applyAlignment="1">
      <alignment horizontal="left" vertical="center" indent="1"/>
    </xf>
    <xf numFmtId="0" fontId="2" fillId="34" borderId="16" xfId="0" applyFont="1" applyFill="1" applyBorder="1" applyAlignment="1">
      <alignment horizontal="left" vertical="center" indent="1"/>
    </xf>
    <xf numFmtId="0" fontId="2" fillId="34" borderId="17" xfId="0" applyFont="1" applyFill="1" applyBorder="1" applyAlignment="1">
      <alignment horizontal="left" vertical="center" indent="1"/>
    </xf>
    <xf numFmtId="0" fontId="2" fillId="34" borderId="18" xfId="0" applyFont="1" applyFill="1" applyBorder="1" applyAlignment="1">
      <alignment horizontal="right" indent="2"/>
    </xf>
    <xf numFmtId="0" fontId="0" fillId="34" borderId="19" xfId="0" applyFill="1" applyBorder="1" applyAlignment="1">
      <alignment/>
    </xf>
    <xf numFmtId="0" fontId="3" fillId="34" borderId="20" xfId="0" applyFont="1" applyFill="1" applyBorder="1" applyAlignment="1">
      <alignment horizontal="left" vertical="center" indent="1"/>
    </xf>
    <xf numFmtId="0" fontId="3" fillId="34" borderId="21" xfId="0" applyFont="1" applyFill="1" applyBorder="1" applyAlignment="1">
      <alignment horizontal="right" indent="2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Border="1" applyAlignment="1">
      <alignment/>
    </xf>
    <xf numFmtId="0" fontId="45" fillId="0" borderId="0" xfId="0" applyFont="1" applyFill="1" applyAlignment="1">
      <alignment/>
    </xf>
    <xf numFmtId="0" fontId="3" fillId="0" borderId="25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top" wrapText="1"/>
    </xf>
    <xf numFmtId="3" fontId="6" fillId="0" borderId="27" xfId="0" applyNumberFormat="1" applyFont="1" applyFill="1" applyBorder="1" applyAlignment="1">
      <alignment horizontal="right" vertical="center" wrapText="1" indent="2"/>
    </xf>
    <xf numFmtId="0" fontId="2" fillId="0" borderId="14" xfId="0" applyFont="1" applyBorder="1" applyAlignment="1">
      <alignment horizontal="left" wrapText="1" indent="1"/>
    </xf>
    <xf numFmtId="3" fontId="2" fillId="0" borderId="15" xfId="0" applyNumberFormat="1" applyFont="1" applyBorder="1" applyAlignment="1">
      <alignment horizontal="right" vertical="center" wrapText="1" indent="2"/>
    </xf>
    <xf numFmtId="0" fontId="45" fillId="0" borderId="12" xfId="0" applyFont="1" applyFill="1" applyBorder="1" applyAlignment="1">
      <alignment/>
    </xf>
    <xf numFmtId="1" fontId="45" fillId="0" borderId="11" xfId="0" applyNumberFormat="1" applyFont="1" applyFill="1" applyBorder="1" applyAlignment="1">
      <alignment horizontal="right" vertical="center" wrapText="1" indent="2"/>
    </xf>
    <xf numFmtId="0" fontId="7" fillId="0" borderId="28" xfId="0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justify" vertical="center" wrapText="1"/>
    </xf>
    <xf numFmtId="3" fontId="3" fillId="0" borderId="21" xfId="0" applyNumberFormat="1" applyFont="1" applyFill="1" applyBorder="1" applyAlignment="1">
      <alignment horizontal="right" vertical="center" wrapText="1" indent="1"/>
    </xf>
    <xf numFmtId="0" fontId="46" fillId="0" borderId="0" xfId="0" applyFont="1" applyFill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top" wrapText="1"/>
    </xf>
    <xf numFmtId="3" fontId="6" fillId="0" borderId="0" xfId="0" applyNumberFormat="1" applyFont="1" applyFill="1" applyBorder="1" applyAlignment="1">
      <alignment horizontal="right" vertical="center" wrapText="1" indent="2"/>
    </xf>
    <xf numFmtId="0" fontId="4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right" indent="2"/>
    </xf>
    <xf numFmtId="0" fontId="7" fillId="0" borderId="29" xfId="0" applyFont="1" applyFill="1" applyBorder="1" applyAlignment="1">
      <alignment horizontal="left" wrapText="1" indent="1"/>
    </xf>
    <xf numFmtId="0" fontId="2" fillId="0" borderId="12" xfId="0" applyFont="1" applyFill="1" applyBorder="1" applyAlignment="1">
      <alignment horizontal="left" vertical="center" wrapText="1" indent="2"/>
    </xf>
    <xf numFmtId="0" fontId="45" fillId="0" borderId="12" xfId="0" applyFont="1" applyFill="1" applyBorder="1" applyAlignment="1">
      <alignment horizontal="left" indent="2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 indent="1"/>
    </xf>
    <xf numFmtId="3" fontId="7" fillId="0" borderId="11" xfId="0" applyNumberFormat="1" applyFont="1" applyBorder="1" applyAlignment="1">
      <alignment horizontal="right" vertical="center" wrapText="1" indent="2"/>
    </xf>
    <xf numFmtId="0" fontId="7" fillId="0" borderId="12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 indent="1"/>
    </xf>
    <xf numFmtId="3" fontId="7" fillId="0" borderId="18" xfId="0" applyNumberFormat="1" applyFont="1" applyFill="1" applyBorder="1" applyAlignment="1">
      <alignment horizontal="right" vertical="center" wrapText="1" indent="2"/>
    </xf>
    <xf numFmtId="0" fontId="7" fillId="0" borderId="12" xfId="0" applyFont="1" applyFill="1" applyBorder="1" applyAlignment="1">
      <alignment/>
    </xf>
    <xf numFmtId="1" fontId="7" fillId="0" borderId="11" xfId="0" applyNumberFormat="1" applyFont="1" applyFill="1" applyBorder="1" applyAlignment="1">
      <alignment horizontal="right" vertical="center" wrapText="1" indent="2"/>
    </xf>
    <xf numFmtId="0" fontId="7" fillId="0" borderId="30" xfId="0" applyFont="1" applyFill="1" applyBorder="1" applyAlignment="1">
      <alignment/>
    </xf>
    <xf numFmtId="1" fontId="7" fillId="0" borderId="31" xfId="0" applyNumberFormat="1" applyFont="1" applyFill="1" applyBorder="1" applyAlignment="1">
      <alignment horizontal="right" vertical="center" wrapText="1" indent="2"/>
    </xf>
    <xf numFmtId="0" fontId="2" fillId="35" borderId="12" xfId="0" applyFont="1" applyFill="1" applyBorder="1" applyAlignment="1">
      <alignment horizontal="left" vertical="center" indent="1"/>
    </xf>
    <xf numFmtId="0" fontId="7" fillId="35" borderId="10" xfId="0" applyFont="1" applyFill="1" applyBorder="1" applyAlignment="1">
      <alignment horizontal="left" vertical="center" indent="1"/>
    </xf>
    <xf numFmtId="0" fontId="2" fillId="35" borderId="11" xfId="0" applyFont="1" applyFill="1" applyBorder="1" applyAlignment="1">
      <alignment horizontal="right" indent="2"/>
    </xf>
    <xf numFmtId="0" fontId="2" fillId="35" borderId="16" xfId="0" applyFont="1" applyFill="1" applyBorder="1" applyAlignment="1">
      <alignment horizontal="left" vertical="center" indent="1"/>
    </xf>
    <xf numFmtId="0" fontId="2" fillId="35" borderId="17" xfId="0" applyFont="1" applyFill="1" applyBorder="1" applyAlignment="1">
      <alignment horizontal="left" vertical="center" indent="1"/>
    </xf>
    <xf numFmtId="0" fontId="2" fillId="35" borderId="18" xfId="0" applyFont="1" applyFill="1" applyBorder="1" applyAlignment="1">
      <alignment horizontal="right" indent="2"/>
    </xf>
    <xf numFmtId="0" fontId="45" fillId="0" borderId="10" xfId="0" applyFont="1" applyFill="1" applyBorder="1" applyAlignment="1">
      <alignment horizontal="left" indent="2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9" fillId="36" borderId="0" xfId="51" applyFill="1" applyAlignment="1">
      <alignment/>
    </xf>
    <xf numFmtId="0" fontId="0" fillId="36" borderId="0" xfId="0" applyFill="1" applyAlignment="1">
      <alignment/>
    </xf>
    <xf numFmtId="0" fontId="39" fillId="36" borderId="0" xfId="51" applyFill="1" applyBorder="1" applyAlignment="1">
      <alignment horizontal="left" vertical="center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2">
      <selection activeCell="K28" sqref="K28"/>
    </sheetView>
  </sheetViews>
  <sheetFormatPr defaultColWidth="9.140625" defaultRowHeight="15" customHeight="1"/>
  <cols>
    <col min="1" max="1" width="25.28125" style="12" customWidth="1"/>
    <col min="2" max="2" width="53.140625" style="12" customWidth="1"/>
    <col min="3" max="3" width="15.7109375" style="12" customWidth="1"/>
    <col min="4" max="16384" width="9.140625" style="12" customWidth="1"/>
  </cols>
  <sheetData>
    <row r="1" spans="1:3" ht="15" customHeight="1">
      <c r="A1" s="1" t="s">
        <v>93</v>
      </c>
      <c r="B1"/>
      <c r="C1"/>
    </row>
    <row r="2" spans="1:3" ht="15" customHeight="1" thickBot="1">
      <c r="A2"/>
      <c r="B2"/>
      <c r="C2"/>
    </row>
    <row r="3" spans="1:3" s="2" customFormat="1" ht="19.5" customHeight="1" thickBot="1">
      <c r="A3" s="33" t="s">
        <v>9</v>
      </c>
      <c r="B3" s="34" t="s">
        <v>0</v>
      </c>
      <c r="C3" s="31" t="s">
        <v>8</v>
      </c>
    </row>
    <row r="4" spans="1:3" ht="15" customHeight="1">
      <c r="A4" s="53" t="s">
        <v>21</v>
      </c>
      <c r="B4" s="42" t="s">
        <v>1</v>
      </c>
      <c r="C4" s="43">
        <v>300</v>
      </c>
    </row>
    <row r="5" spans="1:3" ht="15" customHeight="1">
      <c r="A5" s="52" t="s">
        <v>44</v>
      </c>
      <c r="B5" s="4" t="s">
        <v>2</v>
      </c>
      <c r="C5" s="9">
        <v>385</v>
      </c>
    </row>
    <row r="6" spans="1:3" ht="15" customHeight="1">
      <c r="A6" s="52">
        <v>1654</v>
      </c>
      <c r="B6" s="4" t="s">
        <v>43</v>
      </c>
      <c r="C6" s="10">
        <v>1730</v>
      </c>
    </row>
    <row r="7" spans="1:3" ht="15" customHeight="1">
      <c r="A7" s="52">
        <v>1658</v>
      </c>
      <c r="B7" s="4" t="s">
        <v>3</v>
      </c>
      <c r="C7" s="9">
        <v>450</v>
      </c>
    </row>
    <row r="8" spans="1:3" ht="15" customHeight="1">
      <c r="A8" s="52">
        <v>1207</v>
      </c>
      <c r="B8" s="4" t="s">
        <v>4</v>
      </c>
      <c r="C8" s="9">
        <v>599</v>
      </c>
    </row>
    <row r="9" spans="1:3" ht="15" customHeight="1">
      <c r="A9" s="65">
        <v>1206</v>
      </c>
      <c r="B9" s="66" t="s">
        <v>4</v>
      </c>
      <c r="C9" s="67">
        <v>400</v>
      </c>
    </row>
    <row r="10" spans="1:3" ht="15" customHeight="1">
      <c r="A10" s="65">
        <v>1208</v>
      </c>
      <c r="B10" s="66" t="s">
        <v>40</v>
      </c>
      <c r="C10" s="67">
        <v>598</v>
      </c>
    </row>
    <row r="11" spans="1:3" ht="14.25" customHeight="1">
      <c r="A11" s="65">
        <v>1208</v>
      </c>
      <c r="B11" s="66" t="s">
        <v>37</v>
      </c>
      <c r="C11" s="67">
        <v>100</v>
      </c>
    </row>
    <row r="12" spans="1:3" ht="15" customHeight="1">
      <c r="A12" s="65">
        <v>1209</v>
      </c>
      <c r="B12" s="66" t="s">
        <v>4</v>
      </c>
      <c r="C12" s="67">
        <v>718</v>
      </c>
    </row>
    <row r="13" spans="1:3" ht="15" customHeight="1">
      <c r="A13" s="65" t="s">
        <v>11</v>
      </c>
      <c r="B13" s="66" t="s">
        <v>12</v>
      </c>
      <c r="C13" s="67">
        <v>250</v>
      </c>
    </row>
    <row r="14" spans="1:3" ht="15" customHeight="1">
      <c r="A14" s="54" t="s">
        <v>18</v>
      </c>
      <c r="B14" s="5" t="s">
        <v>45</v>
      </c>
      <c r="C14" s="10">
        <v>50</v>
      </c>
    </row>
    <row r="15" spans="1:3" s="38" customFormat="1" ht="15" customHeight="1">
      <c r="A15" s="54" t="s">
        <v>5</v>
      </c>
      <c r="B15" s="5" t="s">
        <v>46</v>
      </c>
      <c r="C15" s="10">
        <v>80</v>
      </c>
    </row>
    <row r="16" spans="1:3" s="38" customFormat="1" ht="15" customHeight="1">
      <c r="A16" s="54" t="s">
        <v>6</v>
      </c>
      <c r="B16" s="5" t="s">
        <v>47</v>
      </c>
      <c r="C16" s="10">
        <v>100</v>
      </c>
    </row>
    <row r="17" spans="1:3" ht="15" customHeight="1">
      <c r="A17" s="68" t="s">
        <v>18</v>
      </c>
      <c r="B17" s="66" t="s">
        <v>32</v>
      </c>
      <c r="C17" s="67">
        <v>400</v>
      </c>
    </row>
    <row r="18" spans="1:3" ht="16.5" customHeight="1">
      <c r="A18" s="68" t="s">
        <v>33</v>
      </c>
      <c r="B18" s="66" t="s">
        <v>42</v>
      </c>
      <c r="C18" s="67">
        <v>520</v>
      </c>
    </row>
    <row r="19" spans="1:3" ht="15" customHeight="1">
      <c r="A19" s="69" t="s">
        <v>10</v>
      </c>
      <c r="B19" s="70" t="s">
        <v>16</v>
      </c>
      <c r="C19" s="71">
        <v>1000</v>
      </c>
    </row>
    <row r="20" spans="1:3" ht="15" customHeight="1">
      <c r="A20" s="68" t="s">
        <v>69</v>
      </c>
      <c r="B20" s="66" t="s">
        <v>35</v>
      </c>
      <c r="C20" s="67">
        <v>659</v>
      </c>
    </row>
    <row r="21" spans="1:3" ht="15" customHeight="1">
      <c r="A21" s="68" t="s">
        <v>34</v>
      </c>
      <c r="B21" s="66" t="s">
        <v>36</v>
      </c>
      <c r="C21" s="67">
        <v>200</v>
      </c>
    </row>
    <row r="22" spans="1:3" ht="30" customHeight="1">
      <c r="A22" s="68" t="s">
        <v>38</v>
      </c>
      <c r="B22" s="66" t="s">
        <v>86</v>
      </c>
      <c r="C22" s="67">
        <v>180</v>
      </c>
    </row>
    <row r="23" spans="1:3" ht="15" customHeight="1">
      <c r="A23" s="68" t="s">
        <v>28</v>
      </c>
      <c r="B23" s="66" t="s">
        <v>87</v>
      </c>
      <c r="C23" s="67">
        <v>850</v>
      </c>
    </row>
    <row r="24" spans="1:3" ht="15" customHeight="1">
      <c r="A24" s="68" t="s">
        <v>39</v>
      </c>
      <c r="B24" s="66" t="s">
        <v>88</v>
      </c>
      <c r="C24" s="67">
        <v>560</v>
      </c>
    </row>
    <row r="25" spans="1:3" s="38" customFormat="1" ht="15" customHeight="1">
      <c r="A25" s="72" t="s">
        <v>26</v>
      </c>
      <c r="B25" s="5" t="s">
        <v>81</v>
      </c>
      <c r="C25" s="73">
        <v>2250</v>
      </c>
    </row>
    <row r="26" spans="1:3" s="38" customFormat="1" ht="15" customHeight="1">
      <c r="A26" s="72" t="s">
        <v>26</v>
      </c>
      <c r="B26" s="5" t="s">
        <v>82</v>
      </c>
      <c r="C26" s="73">
        <v>180</v>
      </c>
    </row>
    <row r="27" spans="1:3" s="38" customFormat="1" ht="15" customHeight="1">
      <c r="A27" s="74" t="s">
        <v>27</v>
      </c>
      <c r="B27" s="62" t="s">
        <v>89</v>
      </c>
      <c r="C27" s="75">
        <v>300</v>
      </c>
    </row>
    <row r="28" spans="1:3" ht="15" customHeight="1">
      <c r="A28" s="65" t="s">
        <v>57</v>
      </c>
      <c r="B28" s="66" t="s">
        <v>50</v>
      </c>
      <c r="C28" s="67">
        <v>950</v>
      </c>
    </row>
    <row r="29" spans="1:3" ht="15" customHeight="1">
      <c r="A29" s="54" t="s">
        <v>67</v>
      </c>
      <c r="B29" s="5" t="s">
        <v>49</v>
      </c>
      <c r="C29" s="10">
        <v>50</v>
      </c>
    </row>
    <row r="30" spans="1:3" ht="15" customHeight="1">
      <c r="A30" s="54" t="s">
        <v>58</v>
      </c>
      <c r="B30" s="5" t="s">
        <v>105</v>
      </c>
      <c r="C30" s="10">
        <v>100</v>
      </c>
    </row>
    <row r="31" spans="1:3" ht="15" customHeight="1">
      <c r="A31" s="54" t="s">
        <v>70</v>
      </c>
      <c r="B31" s="5" t="s">
        <v>48</v>
      </c>
      <c r="C31" s="10">
        <v>738</v>
      </c>
    </row>
    <row r="32" spans="1:3" s="38" customFormat="1" ht="15" customHeight="1">
      <c r="A32" s="72" t="s">
        <v>103</v>
      </c>
      <c r="B32" s="5" t="s">
        <v>102</v>
      </c>
      <c r="C32" s="73">
        <v>825</v>
      </c>
    </row>
    <row r="33" spans="1:3" s="38" customFormat="1" ht="15" customHeight="1">
      <c r="A33" s="44" t="s">
        <v>68</v>
      </c>
      <c r="B33" s="13" t="s">
        <v>104</v>
      </c>
      <c r="C33" s="45">
        <v>550</v>
      </c>
    </row>
    <row r="34" spans="1:3" ht="31.5" customHeight="1">
      <c r="A34" s="51" t="s">
        <v>71</v>
      </c>
      <c r="B34" s="3" t="s">
        <v>83</v>
      </c>
      <c r="C34" s="9">
        <v>800</v>
      </c>
    </row>
    <row r="35" spans="1:3" ht="15" customHeight="1" thickBot="1">
      <c r="A35" s="39" t="s">
        <v>7</v>
      </c>
      <c r="B35" s="40"/>
      <c r="C35" s="41">
        <f>SUM(C4:C34)</f>
        <v>16872</v>
      </c>
    </row>
    <row r="36" ht="15" customHeight="1">
      <c r="B36" s="46"/>
    </row>
    <row r="37" spans="1:3" ht="15" customHeight="1">
      <c r="A37" s="85" t="s">
        <v>90</v>
      </c>
      <c r="B37" s="85"/>
      <c r="C37" s="85"/>
    </row>
    <row r="38" spans="1:4" ht="15" customHeight="1">
      <c r="A38" s="85"/>
      <c r="B38" s="85"/>
      <c r="C38" s="85"/>
      <c r="D38" s="37"/>
    </row>
    <row r="39" spans="1:4" ht="15" customHeight="1">
      <c r="A39" s="85"/>
      <c r="B39" s="85"/>
      <c r="C39" s="85"/>
      <c r="D39" s="37"/>
    </row>
    <row r="40" spans="1:4" ht="18" customHeight="1">
      <c r="A40" s="90"/>
      <c r="B40" s="59"/>
      <c r="C40" s="60"/>
      <c r="D40" s="37"/>
    </row>
    <row r="41" spans="1:4" ht="15" customHeight="1">
      <c r="A41" s="37"/>
      <c r="B41" s="37"/>
      <c r="C41" s="37"/>
      <c r="D41" s="37"/>
    </row>
    <row r="42" spans="1:4" ht="15" customHeight="1">
      <c r="A42" s="37"/>
      <c r="B42" s="37"/>
      <c r="C42" s="37"/>
      <c r="D42" s="37"/>
    </row>
    <row r="43" spans="1:4" ht="15" customHeight="1">
      <c r="A43" s="55"/>
      <c r="B43" s="56"/>
      <c r="C43" s="57"/>
      <c r="D43" s="37"/>
    </row>
    <row r="44" spans="1:4" ht="15" customHeight="1">
      <c r="A44" s="37"/>
      <c r="B44" s="37"/>
      <c r="C44" s="37"/>
      <c r="D44" s="37"/>
    </row>
    <row r="45" spans="1:4" s="50" customFormat="1" ht="15" customHeight="1">
      <c r="A45" s="58"/>
      <c r="B45" s="58"/>
      <c r="C45" s="61"/>
      <c r="D45" s="58"/>
    </row>
  </sheetData>
  <sheetProtection/>
  <mergeCells count="1">
    <mergeCell ref="A37:C39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F27" sqref="F27"/>
    </sheetView>
  </sheetViews>
  <sheetFormatPr defaultColWidth="9.140625" defaultRowHeight="15" customHeight="1"/>
  <cols>
    <col min="1" max="1" width="20.7109375" style="12" customWidth="1"/>
    <col min="2" max="2" width="50.7109375" style="12" customWidth="1"/>
    <col min="3" max="3" width="15.7109375" style="12" customWidth="1"/>
    <col min="4" max="16384" width="9.140625" style="12" customWidth="1"/>
  </cols>
  <sheetData>
    <row r="1" ht="15" customHeight="1">
      <c r="A1" s="11" t="s">
        <v>94</v>
      </c>
    </row>
    <row r="2" ht="15" customHeight="1" thickBot="1"/>
    <row r="3" spans="1:3" s="2" customFormat="1" ht="19.5" customHeight="1" thickBot="1">
      <c r="A3" s="33" t="s">
        <v>9</v>
      </c>
      <c r="B3" s="34" t="s">
        <v>0</v>
      </c>
      <c r="C3" s="31" t="s">
        <v>8</v>
      </c>
    </row>
    <row r="4" spans="1:3" ht="15" customHeight="1">
      <c r="A4" s="63" t="s">
        <v>22</v>
      </c>
      <c r="B4" s="13" t="s">
        <v>72</v>
      </c>
      <c r="C4" s="14">
        <v>1100</v>
      </c>
    </row>
    <row r="5" spans="1:3" ht="15" customHeight="1">
      <c r="A5" s="63">
        <v>1384</v>
      </c>
      <c r="B5" s="13" t="s">
        <v>13</v>
      </c>
      <c r="C5" s="14">
        <v>151</v>
      </c>
    </row>
    <row r="6" spans="1:3" s="38" customFormat="1" ht="15" customHeight="1">
      <c r="A6" s="64" t="s">
        <v>28</v>
      </c>
      <c r="B6" s="13" t="s">
        <v>23</v>
      </c>
      <c r="C6" s="14">
        <v>5250</v>
      </c>
    </row>
    <row r="7" spans="1:3" s="38" customFormat="1" ht="15" customHeight="1">
      <c r="A7" s="64" t="s">
        <v>29</v>
      </c>
      <c r="B7" s="13" t="s">
        <v>74</v>
      </c>
      <c r="C7" s="14">
        <v>400</v>
      </c>
    </row>
    <row r="8" spans="1:3" s="38" customFormat="1" ht="15" customHeight="1">
      <c r="A8" s="64">
        <v>1952</v>
      </c>
      <c r="B8" s="13" t="s">
        <v>75</v>
      </c>
      <c r="C8" s="14">
        <v>6330</v>
      </c>
    </row>
    <row r="9" spans="1:3" ht="15" customHeight="1">
      <c r="A9" s="63" t="s">
        <v>64</v>
      </c>
      <c r="B9" s="13" t="s">
        <v>73</v>
      </c>
      <c r="C9" s="14">
        <v>800</v>
      </c>
    </row>
    <row r="10" spans="1:3" ht="15" customHeight="1">
      <c r="A10" s="64" t="s">
        <v>65</v>
      </c>
      <c r="B10" s="13" t="s">
        <v>84</v>
      </c>
      <c r="C10" s="14">
        <v>300</v>
      </c>
    </row>
    <row r="11" spans="1:3" s="38" customFormat="1" ht="15" customHeight="1">
      <c r="A11" s="64" t="s">
        <v>63</v>
      </c>
      <c r="B11" s="13" t="s">
        <v>30</v>
      </c>
      <c r="C11" s="14">
        <v>1840</v>
      </c>
    </row>
    <row r="12" spans="1:3" s="38" customFormat="1" ht="15" customHeight="1">
      <c r="A12" s="82" t="s">
        <v>66</v>
      </c>
      <c r="B12" s="13" t="s">
        <v>41</v>
      </c>
      <c r="C12" s="14">
        <v>3700</v>
      </c>
    </row>
    <row r="13" spans="1:3" ht="15" customHeight="1">
      <c r="A13" s="83"/>
      <c r="B13" s="83"/>
      <c r="C13" s="84"/>
    </row>
    <row r="14" spans="1:3" ht="15" customHeight="1" thickBot="1">
      <c r="A14" s="47" t="s">
        <v>7</v>
      </c>
      <c r="B14" s="48"/>
      <c r="C14" s="49">
        <f>SUM(C4:C12)</f>
        <v>19871</v>
      </c>
    </row>
    <row r="16" spans="1:3" ht="15" customHeight="1">
      <c r="A16" s="86" t="s">
        <v>85</v>
      </c>
      <c r="B16" s="86"/>
      <c r="C16" s="86"/>
    </row>
    <row r="17" spans="1:3" ht="15" customHeight="1">
      <c r="A17" s="86"/>
      <c r="B17" s="86"/>
      <c r="C17" s="86"/>
    </row>
    <row r="18" spans="1:3" ht="15" customHeight="1">
      <c r="A18" s="86"/>
      <c r="B18" s="86"/>
      <c r="C18" s="86"/>
    </row>
    <row r="19" spans="2:3" ht="15" customHeight="1">
      <c r="B19" s="35"/>
      <c r="C19" s="36"/>
    </row>
    <row r="20" spans="2:3" ht="15" customHeight="1">
      <c r="B20" s="35"/>
      <c r="C20" s="36"/>
    </row>
  </sheetData>
  <sheetProtection/>
  <mergeCells count="1">
    <mergeCell ref="A16:C18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zoomScalePageLayoutView="0" workbookViewId="0" topLeftCell="A1">
      <selection activeCell="G16" sqref="G16"/>
    </sheetView>
  </sheetViews>
  <sheetFormatPr defaultColWidth="9.140625" defaultRowHeight="15" customHeight="1"/>
  <cols>
    <col min="1" max="1" width="30.28125" style="12" customWidth="1"/>
    <col min="2" max="2" width="50.7109375" style="12" customWidth="1"/>
    <col min="3" max="3" width="17.28125" style="12" bestFit="1" customWidth="1"/>
    <col min="4" max="16384" width="9.140625" style="12" customWidth="1"/>
  </cols>
  <sheetData>
    <row r="1" spans="1:2" ht="15" customHeight="1">
      <c r="A1" s="11" t="s">
        <v>95</v>
      </c>
      <c r="B1" s="11"/>
    </row>
    <row r="2" ht="15" customHeight="1" thickBot="1"/>
    <row r="3" spans="1:4" s="2" customFormat="1" ht="19.5" customHeight="1" thickBot="1">
      <c r="A3" s="33" t="s">
        <v>9</v>
      </c>
      <c r="B3" s="34" t="s">
        <v>0</v>
      </c>
      <c r="C3" s="31" t="s">
        <v>8</v>
      </c>
      <c r="D3" s="32"/>
    </row>
    <row r="4" spans="1:3" ht="15" customHeight="1">
      <c r="A4" s="15">
        <v>1654</v>
      </c>
      <c r="B4" s="16" t="s">
        <v>24</v>
      </c>
      <c r="C4" s="17">
        <v>100</v>
      </c>
    </row>
    <row r="5" spans="1:3" ht="15" customHeight="1">
      <c r="A5" s="15">
        <v>41</v>
      </c>
      <c r="B5" s="16" t="s">
        <v>25</v>
      </c>
      <c r="C5" s="17">
        <v>50</v>
      </c>
    </row>
    <row r="6" spans="1:4" ht="15" customHeight="1">
      <c r="A6" s="15" t="s">
        <v>6</v>
      </c>
      <c r="B6" s="18" t="s">
        <v>61</v>
      </c>
      <c r="C6" s="17">
        <v>37</v>
      </c>
      <c r="D6" s="8"/>
    </row>
    <row r="7" spans="1:6" ht="15" customHeight="1">
      <c r="A7" s="76" t="s">
        <v>18</v>
      </c>
      <c r="B7" s="77" t="s">
        <v>45</v>
      </c>
      <c r="C7" s="78">
        <v>30</v>
      </c>
      <c r="D7" s="7"/>
      <c r="F7" s="6"/>
    </row>
    <row r="8" spans="1:6" ht="15" customHeight="1">
      <c r="A8" s="79" t="s">
        <v>17</v>
      </c>
      <c r="B8" s="80" t="s">
        <v>51</v>
      </c>
      <c r="C8" s="81">
        <v>87</v>
      </c>
      <c r="D8" s="7"/>
      <c r="F8" s="6"/>
    </row>
    <row r="9" spans="1:3" ht="15" customHeight="1">
      <c r="A9" s="22" t="s">
        <v>17</v>
      </c>
      <c r="B9" s="24" t="s">
        <v>19</v>
      </c>
      <c r="C9" s="23">
        <v>150</v>
      </c>
    </row>
    <row r="10" spans="1:3" ht="15" customHeight="1">
      <c r="A10" s="22" t="s">
        <v>76</v>
      </c>
      <c r="B10" s="24" t="s">
        <v>77</v>
      </c>
      <c r="C10" s="23">
        <v>36</v>
      </c>
    </row>
    <row r="11" spans="1:3" ht="15" customHeight="1">
      <c r="A11" s="25">
        <v>1662</v>
      </c>
      <c r="B11" s="26" t="s">
        <v>78</v>
      </c>
      <c r="C11" s="27">
        <v>160</v>
      </c>
    </row>
    <row r="12" spans="1:3" ht="15" customHeight="1">
      <c r="A12" s="25">
        <v>518</v>
      </c>
      <c r="B12" s="26" t="s">
        <v>31</v>
      </c>
      <c r="C12" s="27">
        <v>100</v>
      </c>
    </row>
    <row r="13" spans="1:3" ht="15" customHeight="1">
      <c r="A13" s="25" t="s">
        <v>21</v>
      </c>
      <c r="B13" s="26" t="s">
        <v>62</v>
      </c>
      <c r="C13" s="27">
        <v>15</v>
      </c>
    </row>
    <row r="14" spans="1:3" ht="15" customHeight="1">
      <c r="A14" s="25" t="s">
        <v>27</v>
      </c>
      <c r="B14" s="26" t="s">
        <v>79</v>
      </c>
      <c r="C14" s="27">
        <v>100</v>
      </c>
    </row>
    <row r="15" spans="1:3" ht="15" customHeight="1">
      <c r="A15" s="25" t="s">
        <v>54</v>
      </c>
      <c r="B15" s="26" t="s">
        <v>55</v>
      </c>
      <c r="C15" s="27">
        <v>167</v>
      </c>
    </row>
    <row r="16" spans="1:3" ht="15" customHeight="1">
      <c r="A16" s="25">
        <v>39</v>
      </c>
      <c r="B16" s="26" t="s">
        <v>52</v>
      </c>
      <c r="C16" s="27">
        <v>20</v>
      </c>
    </row>
    <row r="17" spans="1:3" ht="15" customHeight="1">
      <c r="A17" s="25">
        <v>1208</v>
      </c>
      <c r="B17" s="26" t="s">
        <v>20</v>
      </c>
      <c r="C17" s="27">
        <v>40</v>
      </c>
    </row>
    <row r="18" spans="1:3" ht="15" customHeight="1">
      <c r="A18" s="25" t="s">
        <v>59</v>
      </c>
      <c r="B18" s="26" t="s">
        <v>53</v>
      </c>
      <c r="C18" s="27">
        <v>30</v>
      </c>
    </row>
    <row r="19" spans="1:3" ht="15" customHeight="1">
      <c r="A19" s="25" t="s">
        <v>57</v>
      </c>
      <c r="B19" s="26" t="s">
        <v>80</v>
      </c>
      <c r="C19" s="27">
        <v>45</v>
      </c>
    </row>
    <row r="20" spans="1:3" ht="15" customHeight="1">
      <c r="A20" s="25" t="s">
        <v>60</v>
      </c>
      <c r="B20" s="26" t="s">
        <v>56</v>
      </c>
      <c r="C20" s="27">
        <v>175</v>
      </c>
    </row>
    <row r="21" spans="1:3" ht="15" customHeight="1">
      <c r="A21" s="25" t="s">
        <v>98</v>
      </c>
      <c r="B21" s="26" t="s">
        <v>97</v>
      </c>
      <c r="C21" s="27">
        <v>193</v>
      </c>
    </row>
    <row r="22" spans="1:3" ht="15" customHeight="1">
      <c r="A22" s="25" t="s">
        <v>100</v>
      </c>
      <c r="B22" s="26" t="s">
        <v>99</v>
      </c>
      <c r="C22" s="27">
        <v>65</v>
      </c>
    </row>
    <row r="23" spans="1:3" ht="15" customHeight="1" thickBot="1">
      <c r="A23" s="25" t="s">
        <v>101</v>
      </c>
      <c r="B23" s="26" t="s">
        <v>96</v>
      </c>
      <c r="C23" s="27">
        <v>491</v>
      </c>
    </row>
    <row r="24" spans="1:3" ht="15" customHeight="1">
      <c r="A24" s="19" t="s">
        <v>7</v>
      </c>
      <c r="B24" s="20" t="s">
        <v>14</v>
      </c>
      <c r="C24" s="21">
        <f>SUM(C4:C8)</f>
        <v>304</v>
      </c>
    </row>
    <row r="25" spans="1:3" ht="15" customHeight="1" thickBot="1">
      <c r="A25" s="28"/>
      <c r="B25" s="29" t="s">
        <v>15</v>
      </c>
      <c r="C25" s="30">
        <f>SUM(C9:C23)</f>
        <v>1787</v>
      </c>
    </row>
    <row r="27" spans="1:3" ht="15" customHeight="1">
      <c r="A27" s="85" t="s">
        <v>91</v>
      </c>
      <c r="B27" s="85"/>
      <c r="C27" s="85"/>
    </row>
    <row r="28" spans="1:3" ht="15" customHeight="1">
      <c r="A28" s="85"/>
      <c r="B28" s="85"/>
      <c r="C28" s="85"/>
    </row>
    <row r="29" spans="1:3" ht="15" customHeight="1">
      <c r="A29" s="87" t="s">
        <v>92</v>
      </c>
      <c r="B29" s="87"/>
      <c r="C29" s="87"/>
    </row>
    <row r="30" spans="1:3" ht="15" customHeight="1">
      <c r="A30" s="87"/>
      <c r="B30" s="87"/>
      <c r="C30" s="87"/>
    </row>
    <row r="32" spans="1:2" ht="15" customHeight="1">
      <c r="A32" s="88"/>
      <c r="B32" s="89"/>
    </row>
    <row r="33" ht="15" customHeight="1">
      <c r="A33" s="88"/>
    </row>
    <row r="34" ht="15" customHeight="1">
      <c r="A34" s="88"/>
    </row>
  </sheetData>
  <sheetProtection/>
  <mergeCells count="2">
    <mergeCell ref="A27:C28"/>
    <mergeCell ref="A29:C30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- Slivenec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Urválek</dc:creator>
  <cp:keywords/>
  <dc:description/>
  <cp:lastModifiedBy>Ing. Petra Fellnerová</cp:lastModifiedBy>
  <cp:lastPrinted>2023-11-15T15:45:48Z</cp:lastPrinted>
  <dcterms:created xsi:type="dcterms:W3CDTF">2009-02-04T09:48:06Z</dcterms:created>
  <dcterms:modified xsi:type="dcterms:W3CDTF">2024-02-02T13:31:53Z</dcterms:modified>
  <cp:category/>
  <cp:version/>
  <cp:contentType/>
  <cp:contentStatus/>
</cp:coreProperties>
</file>